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yoda-lab/Documents/原稿系/公衆衛生/提出データ/"/>
    </mc:Choice>
  </mc:AlternateContent>
  <xr:revisionPtr revIDLastSave="0" documentId="13_ncr:1_{B56FE8E6-955C-F143-8CA3-4E62DDC4A27A}" xr6:coauthVersionLast="45" xr6:coauthVersionMax="45" xr10:uidLastSave="{00000000-0000-0000-0000-000000000000}"/>
  <bookViews>
    <workbookView xWindow="0" yWindow="460" windowWidth="35840" windowHeight="21940" xr2:uid="{3D2BD647-211B-6340-ADC7-E83E953E7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1" l="1"/>
  <c r="Q13" i="1" s="1"/>
  <c r="R10" i="1"/>
  <c r="P10" i="1"/>
  <c r="N10" i="1"/>
  <c r="L10" i="1"/>
  <c r="Q12" i="1" l="1"/>
</calcChain>
</file>

<file path=xl/sharedStrings.xml><?xml version="1.0" encoding="utf-8"?>
<sst xmlns="http://schemas.openxmlformats.org/spreadsheetml/2006/main" count="69" uniqueCount="43">
  <si>
    <t>LINE</t>
    <phoneticPr fontId="1"/>
  </si>
  <si>
    <t>YouTube</t>
    <phoneticPr fontId="1"/>
  </si>
  <si>
    <t>TikTok</t>
    <phoneticPr fontId="1"/>
  </si>
  <si>
    <t>Instagram</t>
    <phoneticPr fontId="1"/>
  </si>
  <si>
    <t>Twitter</t>
    <phoneticPr fontId="1"/>
  </si>
  <si>
    <t>PUBG</t>
    <phoneticPr fontId="1"/>
  </si>
  <si>
    <t>荒野行動</t>
    <rPh sb="0" eb="4">
      <t xml:space="preserve">コウヤコウドウ </t>
    </rPh>
    <phoneticPr fontId="1"/>
  </si>
  <si>
    <t>パズドラ</t>
    <phoneticPr fontId="1"/>
  </si>
  <si>
    <t>フォートナイト</t>
    <phoneticPr fontId="1"/>
  </si>
  <si>
    <t>モンスト</t>
    <phoneticPr fontId="1"/>
  </si>
  <si>
    <t>月曜日</t>
    <rPh sb="0" eb="3">
      <t xml:space="preserve">ゲツヨウビ </t>
    </rPh>
    <phoneticPr fontId="1"/>
  </si>
  <si>
    <t>火曜日</t>
    <rPh sb="0" eb="3">
      <t xml:space="preserve">カヨウビ </t>
    </rPh>
    <phoneticPr fontId="1"/>
  </si>
  <si>
    <t>水曜日</t>
    <rPh sb="0" eb="3">
      <t xml:space="preserve">スイヨウビ </t>
    </rPh>
    <phoneticPr fontId="1"/>
  </si>
  <si>
    <t>木曜日</t>
    <rPh sb="0" eb="3">
      <t xml:space="preserve">モクヨウビ </t>
    </rPh>
    <phoneticPr fontId="1"/>
  </si>
  <si>
    <t>金曜日</t>
    <rPh sb="0" eb="3">
      <t xml:space="preserve">キンヨウビ </t>
    </rPh>
    <phoneticPr fontId="1"/>
  </si>
  <si>
    <t>土曜日</t>
    <rPh sb="0" eb="3">
      <t xml:space="preserve">ドヨウビ </t>
    </rPh>
    <phoneticPr fontId="1"/>
  </si>
  <si>
    <t>日曜日</t>
    <rPh sb="0" eb="3">
      <t xml:space="preserve">ニチヨウビ </t>
    </rPh>
    <phoneticPr fontId="1"/>
  </si>
  <si>
    <t>SNS系</t>
    <rPh sb="3" eb="4">
      <t xml:space="preserve">ケイ </t>
    </rPh>
    <phoneticPr fontId="1"/>
  </si>
  <si>
    <t>電子マンガ系</t>
    <rPh sb="0" eb="2">
      <t xml:space="preserve">デンシ </t>
    </rPh>
    <rPh sb="5" eb="6">
      <t xml:space="preserve">ケイ </t>
    </rPh>
    <phoneticPr fontId="1"/>
  </si>
  <si>
    <t>〜</t>
    <phoneticPr fontId="1"/>
  </si>
  <si>
    <t>00:00</t>
    <phoneticPr fontId="1"/>
  </si>
  <si>
    <t>平日</t>
    <rPh sb="0" eb="2">
      <t xml:space="preserve">ヘイジツ </t>
    </rPh>
    <phoneticPr fontId="1"/>
  </si>
  <si>
    <t>休日</t>
    <rPh sb="0" eb="2">
      <t xml:space="preserve">キュウジツ </t>
    </rPh>
    <phoneticPr fontId="1"/>
  </si>
  <si>
    <t>動画共有
サービス系</t>
    <rPh sb="0" eb="2">
      <t xml:space="preserve">ドウガ </t>
    </rPh>
    <rPh sb="2" eb="4">
      <t xml:space="preserve">キョウユウ </t>
    </rPh>
    <rPh sb="8" eb="9">
      <t xml:space="preserve">ケイ </t>
    </rPh>
    <phoneticPr fontId="1"/>
  </si>
  <si>
    <t>オンライン
ゲーム系</t>
    <rPh sb="8" eb="9">
      <t xml:space="preserve">ケイ </t>
    </rPh>
    <phoneticPr fontId="1"/>
  </si>
  <si>
    <t>合計時間</t>
    <rPh sb="0" eb="4">
      <t xml:space="preserve">ゴウケイジカｎ </t>
    </rPh>
    <phoneticPr fontId="1"/>
  </si>
  <si>
    <t>利用上限
時間/日</t>
    <rPh sb="0" eb="6">
      <t xml:space="preserve">リヨウジカン </t>
    </rPh>
    <rPh sb="7" eb="8">
      <t xml:space="preserve">ヒ </t>
    </rPh>
    <phoneticPr fontId="1"/>
  </si>
  <si>
    <t>LINEマンガ</t>
    <phoneticPr fontId="1"/>
  </si>
  <si>
    <t>Renta!</t>
    <phoneticPr fontId="1"/>
  </si>
  <si>
    <t>マンガUP!</t>
    <phoneticPr fontId="1"/>
  </si>
  <si>
    <t>スマートフォン等休止時間帯</t>
    <rPh sb="7" eb="8">
      <t xml:space="preserve">トウ </t>
    </rPh>
    <rPh sb="8" eb="12">
      <t xml:space="preserve">キュウシジカｎ </t>
    </rPh>
    <rPh sb="12" eb="13">
      <t xml:space="preserve">タイ </t>
    </rPh>
    <phoneticPr fontId="1"/>
  </si>
  <si>
    <t>※各アプリ名は学校アンケートの結果上位のものを記載。空欄にはよく利用するアプリ名を記載してください。</t>
    <rPh sb="1" eb="2">
      <t xml:space="preserve">カクアプリメイ </t>
    </rPh>
    <rPh sb="7" eb="9">
      <t xml:space="preserve">ガッコウアンケートノケッカ </t>
    </rPh>
    <rPh sb="17" eb="19">
      <t xml:space="preserve">ジョウイ </t>
    </rPh>
    <rPh sb="23" eb="25">
      <t xml:space="preserve">キサイ </t>
    </rPh>
    <rPh sb="26" eb="28">
      <t xml:space="preserve">クウラン </t>
    </rPh>
    <rPh sb="41" eb="43">
      <t xml:space="preserve">キサイ </t>
    </rPh>
    <phoneticPr fontId="1"/>
  </si>
  <si>
    <t>時間設定の理由</t>
    <rPh sb="0" eb="2">
      <t xml:space="preserve">ジカｎ </t>
    </rPh>
    <rPh sb="2" eb="7">
      <t xml:space="preserve">セッテイリユウウ </t>
    </rPh>
    <phoneticPr fontId="1"/>
  </si>
  <si>
    <t>休止時間帯の設定状況【現状・今後】（いずれかを選択）</t>
    <rPh sb="0" eb="5">
      <t xml:space="preserve">キュウシジカンタイノ </t>
    </rPh>
    <rPh sb="6" eb="8">
      <t xml:space="preserve">セッテイ </t>
    </rPh>
    <rPh sb="8" eb="10">
      <t xml:space="preserve">ジョウキョウ </t>
    </rPh>
    <rPh sb="11" eb="13">
      <t xml:space="preserve">ゲンジョウ </t>
    </rPh>
    <rPh sb="14" eb="16">
      <t xml:space="preserve">コンゴ </t>
    </rPh>
    <rPh sb="23" eb="25">
      <t xml:space="preserve">センタク </t>
    </rPh>
    <phoneticPr fontId="1"/>
  </si>
  <si>
    <t>各アプリの時間設定の理由</t>
    <rPh sb="5" eb="7">
      <t xml:space="preserve">ジカｎ </t>
    </rPh>
    <rPh sb="7" eb="12">
      <t xml:space="preserve">セッテイリユウ </t>
    </rPh>
    <phoneticPr fontId="1"/>
  </si>
  <si>
    <t>分以内　</t>
    <rPh sb="0" eb="1">
      <t xml:space="preserve">フン </t>
    </rPh>
    <rPh sb="1" eb="3">
      <t xml:space="preserve">イナイ </t>
    </rPh>
    <phoneticPr fontId="1"/>
  </si>
  <si>
    <t>上限利用時間の設定状況【現状・今後】　</t>
    <rPh sb="0" eb="2">
      <t xml:space="preserve">ジョウゲｎ </t>
    </rPh>
    <rPh sb="2" eb="4">
      <t xml:space="preserve">リヨウ </t>
    </rPh>
    <phoneticPr fontId="1"/>
  </si>
  <si>
    <t>ミックスチャンネル</t>
    <phoneticPr fontId="1"/>
  </si>
  <si>
    <t>ニコニコ動画</t>
    <phoneticPr fontId="1"/>
  </si>
  <si>
    <t>総時間合計</t>
    <rPh sb="0" eb="1">
      <t xml:space="preserve">ソウ </t>
    </rPh>
    <rPh sb="1" eb="3">
      <t xml:space="preserve">ジカｎ </t>
    </rPh>
    <rPh sb="3" eb="5">
      <t xml:space="preserve">ゴウケイ </t>
    </rPh>
    <phoneticPr fontId="1"/>
  </si>
  <si>
    <t>目標</t>
    <rPh sb="0" eb="2">
      <t xml:space="preserve">モクヒョウ </t>
    </rPh>
    <phoneticPr fontId="1"/>
  </si>
  <si>
    <t>目標値との差</t>
    <rPh sb="0" eb="3">
      <t xml:space="preserve">モクヒョウチ </t>
    </rPh>
    <rPh sb="5" eb="6">
      <t xml:space="preserve">サ </t>
    </rPh>
    <phoneticPr fontId="1"/>
  </si>
  <si>
    <t>結果</t>
    <rPh sb="0" eb="2">
      <t xml:space="preserve">ケッカ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</si>
</sst>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分&quot;"/>
  </numFmts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2"/>
      <charset val="128"/>
    </font>
    <font>
      <b/>
      <sz val="8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2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20" fontId="5" fillId="2" borderId="8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0" fontId="5" fillId="2" borderId="1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7" fillId="0" borderId="9" xfId="0" applyFont="1" applyBorder="1" applyAlignment="1"/>
    <xf numFmtId="0" fontId="7" fillId="0" borderId="32" xfId="0" applyFont="1" applyBorder="1" applyAlignment="1"/>
    <xf numFmtId="0" fontId="7" fillId="4" borderId="3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4" fillId="0" borderId="2" xfId="0" applyFont="1" applyBorder="1">
      <alignment vertical="center"/>
    </xf>
    <xf numFmtId="176" fontId="2" fillId="5" borderId="4" xfId="0" applyNumberFormat="1" applyFont="1" applyFill="1" applyBorder="1">
      <alignment vertical="center"/>
    </xf>
    <xf numFmtId="176" fontId="2" fillId="5" borderId="6" xfId="0" applyNumberFormat="1" applyFont="1" applyFill="1" applyBorder="1">
      <alignment vertical="center"/>
    </xf>
    <xf numFmtId="176" fontId="2" fillId="5" borderId="20" xfId="0" applyNumberFormat="1" applyFont="1" applyFill="1" applyBorder="1">
      <alignment vertical="center"/>
    </xf>
    <xf numFmtId="176" fontId="2" fillId="5" borderId="13" xfId="0" applyNumberFormat="1" applyFont="1" applyFill="1" applyBorder="1">
      <alignment vertical="center"/>
    </xf>
    <xf numFmtId="176" fontId="2" fillId="5" borderId="14" xfId="0" applyNumberFormat="1" applyFont="1" applyFill="1" applyBorder="1">
      <alignment vertical="center"/>
    </xf>
    <xf numFmtId="176" fontId="2" fillId="5" borderId="22" xfId="0" applyNumberFormat="1" applyFont="1" applyFill="1" applyBorder="1">
      <alignment vertical="center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176" fontId="9" fillId="0" borderId="33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5847-CD98-3E4F-A684-892C3F3438BA}">
  <dimension ref="B1:R18"/>
  <sheetViews>
    <sheetView tabSelected="1" zoomScale="118" workbookViewId="0">
      <selection activeCell="L12" sqref="L12"/>
    </sheetView>
  </sheetViews>
  <sheetFormatPr baseColWidth="10" defaultRowHeight="20"/>
  <cols>
    <col min="4" max="4" width="5.28515625" customWidth="1"/>
    <col min="6" max="6" width="13" customWidth="1"/>
    <col min="8" max="8" width="5.28515625" customWidth="1"/>
  </cols>
  <sheetData>
    <row r="1" spans="2:18" ht="21" thickBot="1"/>
    <row r="2" spans="2:18" ht="23" customHeight="1" thickBot="1">
      <c r="K2" s="26" t="s">
        <v>36</v>
      </c>
      <c r="L2" s="26"/>
      <c r="M2" s="26"/>
      <c r="N2" s="26"/>
      <c r="O2" s="26"/>
      <c r="P2" s="44" t="s">
        <v>40</v>
      </c>
      <c r="Q2" s="28">
        <v>120</v>
      </c>
      <c r="R2" s="27" t="s">
        <v>35</v>
      </c>
    </row>
    <row r="3" spans="2:18" ht="35" customHeight="1" thickBot="1">
      <c r="B3" s="48" t="s">
        <v>33</v>
      </c>
      <c r="C3" s="48"/>
      <c r="D3" s="48"/>
      <c r="E3" s="48"/>
      <c r="F3" s="48"/>
      <c r="G3" s="48"/>
      <c r="H3" s="48"/>
      <c r="I3" s="48"/>
      <c r="J3" s="1"/>
      <c r="K3" s="17" t="s">
        <v>17</v>
      </c>
      <c r="L3" s="18" t="s">
        <v>26</v>
      </c>
      <c r="M3" s="19" t="s">
        <v>23</v>
      </c>
      <c r="N3" s="20" t="s">
        <v>26</v>
      </c>
      <c r="O3" s="21" t="s">
        <v>24</v>
      </c>
      <c r="P3" s="18" t="s">
        <v>26</v>
      </c>
      <c r="Q3" s="22" t="s">
        <v>18</v>
      </c>
      <c r="R3" s="18" t="s">
        <v>26</v>
      </c>
    </row>
    <row r="4" spans="2:18">
      <c r="B4" s="23" t="s">
        <v>21</v>
      </c>
      <c r="C4" s="49" t="s">
        <v>30</v>
      </c>
      <c r="D4" s="49"/>
      <c r="E4" s="49"/>
      <c r="F4" s="23" t="s">
        <v>22</v>
      </c>
      <c r="G4" s="49" t="s">
        <v>30</v>
      </c>
      <c r="H4" s="49"/>
      <c r="I4" s="49"/>
      <c r="J4" s="1"/>
      <c r="K4" s="2" t="s">
        <v>0</v>
      </c>
      <c r="L4" s="32"/>
      <c r="M4" s="3" t="s">
        <v>1</v>
      </c>
      <c r="N4" s="35"/>
      <c r="O4" s="2" t="s">
        <v>5</v>
      </c>
      <c r="P4" s="32"/>
      <c r="Q4" s="3" t="s">
        <v>27</v>
      </c>
      <c r="R4" s="32"/>
    </row>
    <row r="5" spans="2:18">
      <c r="B5" s="4" t="s">
        <v>10</v>
      </c>
      <c r="C5" s="5" t="s">
        <v>20</v>
      </c>
      <c r="D5" s="6" t="s">
        <v>19</v>
      </c>
      <c r="E5" s="5" t="s">
        <v>20</v>
      </c>
      <c r="F5" s="4" t="s">
        <v>15</v>
      </c>
      <c r="G5" s="5" t="s">
        <v>20</v>
      </c>
      <c r="H5" s="6" t="s">
        <v>19</v>
      </c>
      <c r="I5" s="5" t="s">
        <v>20</v>
      </c>
      <c r="J5" s="1"/>
      <c r="K5" s="7" t="s">
        <v>3</v>
      </c>
      <c r="L5" s="33"/>
      <c r="M5" s="8" t="s">
        <v>2</v>
      </c>
      <c r="N5" s="36"/>
      <c r="O5" s="7" t="s">
        <v>6</v>
      </c>
      <c r="P5" s="33"/>
      <c r="Q5" s="8" t="s">
        <v>28</v>
      </c>
      <c r="R5" s="33"/>
    </row>
    <row r="6" spans="2:18">
      <c r="B6" s="4" t="s">
        <v>11</v>
      </c>
      <c r="C6" s="5" t="s">
        <v>20</v>
      </c>
      <c r="D6" s="6" t="s">
        <v>19</v>
      </c>
      <c r="E6" s="5" t="s">
        <v>20</v>
      </c>
      <c r="F6" s="4" t="s">
        <v>16</v>
      </c>
      <c r="G6" s="5" t="s">
        <v>20</v>
      </c>
      <c r="H6" s="6" t="s">
        <v>19</v>
      </c>
      <c r="I6" s="5" t="s">
        <v>20</v>
      </c>
      <c r="J6" s="1"/>
      <c r="K6" s="7" t="s">
        <v>4</v>
      </c>
      <c r="L6" s="33"/>
      <c r="M6" s="30" t="s">
        <v>37</v>
      </c>
      <c r="N6" s="36"/>
      <c r="O6" s="10" t="s">
        <v>8</v>
      </c>
      <c r="P6" s="33"/>
      <c r="Q6" s="8" t="s">
        <v>29</v>
      </c>
      <c r="R6" s="33"/>
    </row>
    <row r="7" spans="2:18">
      <c r="B7" s="4" t="s">
        <v>12</v>
      </c>
      <c r="C7" s="5" t="s">
        <v>20</v>
      </c>
      <c r="D7" s="6" t="s">
        <v>19</v>
      </c>
      <c r="E7" s="5" t="s">
        <v>20</v>
      </c>
      <c r="F7" s="6"/>
      <c r="G7" s="11"/>
      <c r="H7" s="11"/>
      <c r="I7" s="11"/>
      <c r="J7" s="1"/>
      <c r="K7" s="12"/>
      <c r="L7" s="33"/>
      <c r="M7" s="31" t="s">
        <v>38</v>
      </c>
      <c r="N7" s="36"/>
      <c r="O7" s="7" t="s">
        <v>7</v>
      </c>
      <c r="P7" s="33"/>
      <c r="Q7" s="9"/>
      <c r="R7" s="33"/>
    </row>
    <row r="8" spans="2:18">
      <c r="B8" s="4" t="s">
        <v>13</v>
      </c>
      <c r="C8" s="5" t="s">
        <v>20</v>
      </c>
      <c r="D8" s="6" t="s">
        <v>19</v>
      </c>
      <c r="E8" s="5" t="s">
        <v>20</v>
      </c>
      <c r="F8" s="11"/>
      <c r="G8" s="11"/>
      <c r="H8" s="11"/>
      <c r="I8" s="11"/>
      <c r="J8" s="1"/>
      <c r="K8" s="12"/>
      <c r="L8" s="33"/>
      <c r="M8" s="9"/>
      <c r="N8" s="36"/>
      <c r="O8" s="7" t="s">
        <v>9</v>
      </c>
      <c r="P8" s="33"/>
      <c r="Q8" s="9"/>
      <c r="R8" s="33"/>
    </row>
    <row r="9" spans="2:18" ht="21" thickBot="1">
      <c r="B9" s="4" t="s">
        <v>14</v>
      </c>
      <c r="C9" s="5" t="s">
        <v>20</v>
      </c>
      <c r="D9" s="6" t="s">
        <v>19</v>
      </c>
      <c r="E9" s="5" t="s">
        <v>20</v>
      </c>
      <c r="F9" s="11"/>
      <c r="G9" s="11"/>
      <c r="H9" s="11"/>
      <c r="I9" s="11"/>
      <c r="J9" s="1"/>
      <c r="K9" s="13"/>
      <c r="L9" s="34"/>
      <c r="M9" s="14"/>
      <c r="N9" s="37"/>
      <c r="O9" s="13"/>
      <c r="P9" s="34"/>
      <c r="Q9" s="14"/>
      <c r="R9" s="34"/>
    </row>
    <row r="10" spans="2:18" ht="22" thickTop="1" thickBot="1">
      <c r="B10" s="50" t="s">
        <v>32</v>
      </c>
      <c r="C10" s="50"/>
      <c r="D10" s="50"/>
      <c r="E10" s="50"/>
      <c r="F10" s="50"/>
      <c r="G10" s="50"/>
      <c r="H10" s="50"/>
      <c r="I10" s="50"/>
      <c r="J10" s="1"/>
      <c r="K10" s="15" t="s">
        <v>25</v>
      </c>
      <c r="L10" s="29" t="str">
        <f>SUM(L4:L9)&amp;"分"</f>
        <v>0分</v>
      </c>
      <c r="M10" s="16" t="s">
        <v>25</v>
      </c>
      <c r="N10" s="29" t="str">
        <f>SUM(N4:N9)&amp;"分"</f>
        <v>0分</v>
      </c>
      <c r="O10" s="15" t="s">
        <v>25</v>
      </c>
      <c r="P10" s="29" t="str">
        <f>SUM(P4:P9)&amp;"分"</f>
        <v>0分</v>
      </c>
      <c r="Q10" s="16" t="s">
        <v>25</v>
      </c>
      <c r="R10" s="29" t="str">
        <f>SUM(R4:R9)&amp;"分"</f>
        <v>0分</v>
      </c>
    </row>
    <row r="11" spans="2:18" ht="24">
      <c r="B11" s="50"/>
      <c r="C11" s="50"/>
      <c r="D11" s="50"/>
      <c r="E11" s="50"/>
      <c r="F11" s="50"/>
      <c r="G11" s="50"/>
      <c r="H11" s="50"/>
      <c r="I11" s="50"/>
      <c r="J11" s="1"/>
      <c r="P11" s="45" t="s">
        <v>39</v>
      </c>
      <c r="Q11" s="53">
        <f>SUM(L4:L9)+SUM(N4:N9)+SUM(P4:P9)+SUM(R4:R9)</f>
        <v>0</v>
      </c>
      <c r="R11" s="54"/>
    </row>
    <row r="12" spans="2:18" ht="24">
      <c r="B12" s="1"/>
      <c r="C12" s="1"/>
      <c r="D12" s="1"/>
      <c r="E12" s="1"/>
      <c r="F12" s="1"/>
      <c r="G12" s="1"/>
      <c r="H12" s="1"/>
      <c r="I12" s="1"/>
      <c r="J12" s="1"/>
      <c r="P12" s="46" t="s">
        <v>41</v>
      </c>
      <c r="Q12" s="55">
        <f>ABS(Q2-Q11)</f>
        <v>120</v>
      </c>
      <c r="R12" s="56"/>
    </row>
    <row r="13" spans="2:18" ht="21" thickBot="1">
      <c r="B13" s="1"/>
      <c r="C13" s="1"/>
      <c r="D13" s="1"/>
      <c r="E13" s="1"/>
      <c r="F13" s="1"/>
      <c r="G13" s="1"/>
      <c r="H13" s="1"/>
      <c r="I13" s="1"/>
      <c r="J13" s="1"/>
      <c r="P13" s="47" t="s">
        <v>42</v>
      </c>
      <c r="Q13" s="57" t="str">
        <f>IF(Q11&gt;Q2,"超過しています！",IF(Q11=Q2,"目標値ジャストです！","目標値以下です！(^^)"))</f>
        <v>目標値以下です！(^^)</v>
      </c>
      <c r="R13" s="58"/>
    </row>
    <row r="14" spans="2:18">
      <c r="B14" s="1"/>
      <c r="C14" s="1"/>
      <c r="D14" s="1"/>
      <c r="E14" s="1"/>
      <c r="F14" s="1"/>
      <c r="G14" s="1"/>
      <c r="H14" s="1"/>
      <c r="I14" s="1"/>
      <c r="J14" s="1"/>
    </row>
    <row r="15" spans="2:18">
      <c r="K15" s="1" t="s">
        <v>31</v>
      </c>
      <c r="L15" s="1"/>
      <c r="M15" s="1"/>
      <c r="N15" s="1"/>
      <c r="O15" s="1"/>
      <c r="P15" s="1"/>
      <c r="Q15" s="1"/>
      <c r="R15" s="1"/>
    </row>
    <row r="16" spans="2:18">
      <c r="K16" s="24" t="s">
        <v>34</v>
      </c>
      <c r="L16" s="25"/>
      <c r="M16" s="51"/>
      <c r="N16" s="51"/>
      <c r="O16" s="51"/>
      <c r="P16" s="51"/>
      <c r="Q16" s="51"/>
      <c r="R16" s="52"/>
    </row>
    <row r="17" spans="11:18">
      <c r="K17" s="38"/>
      <c r="L17" s="39"/>
      <c r="M17" s="39"/>
      <c r="N17" s="39"/>
      <c r="O17" s="39"/>
      <c r="P17" s="39"/>
      <c r="Q17" s="39"/>
      <c r="R17" s="40"/>
    </row>
    <row r="18" spans="11:18">
      <c r="K18" s="41"/>
      <c r="L18" s="42"/>
      <c r="M18" s="42"/>
      <c r="N18" s="42"/>
      <c r="O18" s="42"/>
      <c r="P18" s="42"/>
      <c r="Q18" s="42"/>
      <c r="R18" s="43"/>
    </row>
  </sheetData>
  <mergeCells count="8">
    <mergeCell ref="B3:I3"/>
    <mergeCell ref="G4:I4"/>
    <mergeCell ref="C4:E4"/>
    <mergeCell ref="B10:I11"/>
    <mergeCell ref="M16:R16"/>
    <mergeCell ref="Q11:R11"/>
    <mergeCell ref="Q12:R12"/>
    <mergeCell ref="Q13:R1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2020-05-31T06:35:43Z</dcterms:created>
  <dcterms:modified xsi:type="dcterms:W3CDTF">2020-10-08T11:14:50Z</dcterms:modified>
</cp:coreProperties>
</file>